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80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'Sheet1'!$A$1:$I$44</definedName>
  </definedNames>
  <calcPr fullCalcOnLoad="1"/>
</workbook>
</file>

<file path=xl/sharedStrings.xml><?xml version="1.0" encoding="utf-8"?>
<sst xmlns="http://schemas.openxmlformats.org/spreadsheetml/2006/main" count="24" uniqueCount="12">
  <si>
    <t>3 FOOT</t>
  </si>
  <si>
    <t>TREADS</t>
  </si>
  <si>
    <t>2 FT LANDING</t>
  </si>
  <si>
    <t>3 FT LANDING</t>
  </si>
  <si>
    <t>4 FT LANDING</t>
  </si>
  <si>
    <t>PORCH STEPS</t>
  </si>
  <si>
    <t>4 FOOT</t>
  </si>
  <si>
    <t>5 FOOT</t>
  </si>
  <si>
    <t>6 FOOT</t>
  </si>
  <si>
    <t>ALL STEPS WITH LANDINGS ARE SPECIAL ORDER. 1 WEEK LEAD TIME</t>
  </si>
  <si>
    <t>STEPS HAVE 7 INCH RISERS AND ARE 12 INCHES IN DEPTH</t>
  </si>
  <si>
    <t>Effective 1/15/24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</si>
</sst>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7">
    <font>
      <sz val="10"/>
      <name val="Arial"/>
      <family val="0"/>
    </font>
    <font>
      <b/>
      <sz val="10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1">
      <selection activeCell="J4" sqref="J4"/>
    </sheetView>
  </sheetViews>
  <sheetFormatPr defaultColWidth="9.140625" defaultRowHeight="12.75"/>
  <sheetData>
    <row r="1" spans="3:6" ht="24" customHeight="1">
      <c r="C1" s="5" t="s">
        <v>5</v>
      </c>
      <c r="D1" s="6"/>
      <c r="E1" s="6"/>
      <c r="F1" s="7"/>
    </row>
    <row r="4" spans="1:8" ht="19.5" customHeight="1">
      <c r="A4" s="4" t="s">
        <v>0</v>
      </c>
      <c r="B4" s="6"/>
      <c r="C4" s="4" t="s">
        <v>2</v>
      </c>
      <c r="D4" s="4"/>
      <c r="E4" s="4" t="s">
        <v>3</v>
      </c>
      <c r="F4" s="4"/>
      <c r="G4" s="4" t="s">
        <v>4</v>
      </c>
      <c r="H4" s="4"/>
    </row>
    <row r="5" spans="1:12" ht="12.75">
      <c r="A5" s="1" t="s">
        <v>1</v>
      </c>
      <c r="K5">
        <v>2020</v>
      </c>
      <c r="L5">
        <v>2021</v>
      </c>
    </row>
    <row r="6" spans="1:12" ht="15" customHeight="1">
      <c r="A6" s="3">
        <v>1</v>
      </c>
      <c r="B6" s="2">
        <v>135</v>
      </c>
      <c r="C6" s="2"/>
      <c r="D6" s="2">
        <f>B6*2</f>
        <v>270</v>
      </c>
      <c r="E6" s="2"/>
      <c r="F6" s="2">
        <f>B6*3</f>
        <v>405</v>
      </c>
      <c r="G6" s="2"/>
      <c r="H6" s="2">
        <f>B6*4</f>
        <v>540</v>
      </c>
      <c r="K6">
        <v>100</v>
      </c>
      <c r="L6">
        <v>104</v>
      </c>
    </row>
    <row r="7" spans="1:8" ht="15" customHeight="1">
      <c r="A7" s="3">
        <v>2</v>
      </c>
      <c r="B7" s="2">
        <f>B6*2</f>
        <v>270</v>
      </c>
      <c r="C7" s="2"/>
      <c r="D7" s="2">
        <f>B6*3</f>
        <v>405</v>
      </c>
      <c r="E7" s="2"/>
      <c r="F7" s="2">
        <f>B6*4</f>
        <v>540</v>
      </c>
      <c r="G7" s="2"/>
      <c r="H7" s="2">
        <f>B6*5</f>
        <v>675</v>
      </c>
    </row>
    <row r="8" spans="1:8" ht="15" customHeight="1">
      <c r="A8" s="3">
        <v>3</v>
      </c>
      <c r="B8" s="2">
        <f>B6*3</f>
        <v>405</v>
      </c>
      <c r="C8" s="2"/>
      <c r="D8" s="2">
        <f>B6*4</f>
        <v>540</v>
      </c>
      <c r="E8" s="2"/>
      <c r="F8" s="2">
        <f>B6*5</f>
        <v>675</v>
      </c>
      <c r="G8" s="2"/>
      <c r="H8" s="2">
        <f>B6*6</f>
        <v>810</v>
      </c>
    </row>
    <row r="9" spans="1:8" ht="15" customHeight="1">
      <c r="A9" s="3">
        <v>4</v>
      </c>
      <c r="B9" s="2">
        <f>B6*4</f>
        <v>540</v>
      </c>
      <c r="C9" s="2"/>
      <c r="D9" s="2">
        <f>B6*5</f>
        <v>675</v>
      </c>
      <c r="E9" s="2"/>
      <c r="F9" s="2">
        <f>B6*6</f>
        <v>810</v>
      </c>
      <c r="G9" s="2"/>
      <c r="H9" s="2">
        <f>B6*7</f>
        <v>945</v>
      </c>
    </row>
    <row r="10" spans="1:8" ht="15" customHeight="1">
      <c r="A10" s="3">
        <v>5</v>
      </c>
      <c r="B10" s="2">
        <f>B6*5</f>
        <v>675</v>
      </c>
      <c r="C10" s="2"/>
      <c r="D10" s="2">
        <f>B6*6</f>
        <v>810</v>
      </c>
      <c r="E10" s="2"/>
      <c r="F10" s="2">
        <f>B6*7</f>
        <v>945</v>
      </c>
      <c r="G10" s="2"/>
      <c r="H10" s="2">
        <f>B6*8</f>
        <v>1080</v>
      </c>
    </row>
    <row r="11" spans="1:8" ht="15" customHeight="1">
      <c r="A11" s="3">
        <v>6</v>
      </c>
      <c r="B11" s="2">
        <f>B6*6</f>
        <v>810</v>
      </c>
      <c r="C11" s="2"/>
      <c r="D11" s="2">
        <f>B6*7</f>
        <v>945</v>
      </c>
      <c r="E11" s="2"/>
      <c r="F11" s="2">
        <f>B6*8</f>
        <v>1080</v>
      </c>
      <c r="G11" s="2"/>
      <c r="H11" s="2">
        <f>B6*9</f>
        <v>1215</v>
      </c>
    </row>
    <row r="13" spans="1:8" ht="19.5" customHeight="1">
      <c r="A13" s="4" t="s">
        <v>6</v>
      </c>
      <c r="B13" s="4"/>
      <c r="C13" s="4" t="s">
        <v>2</v>
      </c>
      <c r="D13" s="4"/>
      <c r="E13" s="4" t="s">
        <v>3</v>
      </c>
      <c r="F13" s="4"/>
      <c r="G13" s="4" t="s">
        <v>4</v>
      </c>
      <c r="H13" s="4"/>
    </row>
    <row r="14" ht="12.75">
      <c r="A14" s="1" t="s">
        <v>1</v>
      </c>
    </row>
    <row r="15" spans="1:12" ht="15" customHeight="1">
      <c r="A15" s="3">
        <v>1</v>
      </c>
      <c r="B15" s="2">
        <v>171</v>
      </c>
      <c r="C15" s="2"/>
      <c r="D15" s="2">
        <f>B15*2</f>
        <v>342</v>
      </c>
      <c r="E15" s="2"/>
      <c r="F15" s="2">
        <f>B15*3</f>
        <v>513</v>
      </c>
      <c r="G15" s="2"/>
      <c r="H15" s="2">
        <f>B15*4</f>
        <v>684</v>
      </c>
      <c r="K15">
        <v>127</v>
      </c>
      <c r="L15">
        <v>132</v>
      </c>
    </row>
    <row r="16" spans="1:8" ht="15" customHeight="1">
      <c r="A16" s="3">
        <v>2</v>
      </c>
      <c r="B16" s="2">
        <f>B15*2</f>
        <v>342</v>
      </c>
      <c r="C16" s="2"/>
      <c r="D16" s="2">
        <f>B15*3</f>
        <v>513</v>
      </c>
      <c r="E16" s="2"/>
      <c r="F16" s="2">
        <f>B15*4</f>
        <v>684</v>
      </c>
      <c r="G16" s="2"/>
      <c r="H16" s="2">
        <f>B15*5</f>
        <v>855</v>
      </c>
    </row>
    <row r="17" spans="1:8" ht="15" customHeight="1">
      <c r="A17" s="3">
        <v>3</v>
      </c>
      <c r="B17" s="2">
        <f>B15*3</f>
        <v>513</v>
      </c>
      <c r="C17" s="2"/>
      <c r="D17" s="2">
        <f>B15*4</f>
        <v>684</v>
      </c>
      <c r="E17" s="2"/>
      <c r="F17" s="2">
        <f>B15*5</f>
        <v>855</v>
      </c>
      <c r="G17" s="2"/>
      <c r="H17" s="2">
        <f>B15*6</f>
        <v>1026</v>
      </c>
    </row>
    <row r="18" spans="1:8" ht="15" customHeight="1">
      <c r="A18" s="3">
        <v>4</v>
      </c>
      <c r="B18" s="2">
        <f>B15*4</f>
        <v>684</v>
      </c>
      <c r="C18" s="2"/>
      <c r="D18" s="2">
        <f>B15*5</f>
        <v>855</v>
      </c>
      <c r="E18" s="2"/>
      <c r="F18" s="2">
        <f>B15*6</f>
        <v>1026</v>
      </c>
      <c r="G18" s="2"/>
      <c r="H18" s="2">
        <f>B15*7</f>
        <v>1197</v>
      </c>
    </row>
    <row r="19" spans="1:8" ht="15" customHeight="1">
      <c r="A19" s="3">
        <v>5</v>
      </c>
      <c r="B19" s="2">
        <f>B15*5</f>
        <v>855</v>
      </c>
      <c r="C19" s="2"/>
      <c r="D19" s="2">
        <f>B15*6</f>
        <v>1026</v>
      </c>
      <c r="E19" s="2"/>
      <c r="F19" s="2">
        <f>B15*7</f>
        <v>1197</v>
      </c>
      <c r="G19" s="2"/>
      <c r="H19" s="2">
        <f>B15*8</f>
        <v>1368</v>
      </c>
    </row>
    <row r="20" spans="1:8" ht="15" customHeight="1">
      <c r="A20" s="3">
        <v>6</v>
      </c>
      <c r="B20" s="2">
        <f>B15*6</f>
        <v>1026</v>
      </c>
      <c r="C20" s="2"/>
      <c r="D20" s="2">
        <f>B15*7</f>
        <v>1197</v>
      </c>
      <c r="E20" s="2"/>
      <c r="F20" s="2">
        <f>B15*8</f>
        <v>1368</v>
      </c>
      <c r="G20" s="2"/>
      <c r="H20" s="2">
        <f>B15*9</f>
        <v>1539</v>
      </c>
    </row>
    <row r="22" spans="1:8" ht="19.5" customHeight="1">
      <c r="A22" s="4" t="s">
        <v>7</v>
      </c>
      <c r="B22" s="4"/>
      <c r="C22" s="4" t="s">
        <v>2</v>
      </c>
      <c r="D22" s="4"/>
      <c r="E22" s="4" t="s">
        <v>3</v>
      </c>
      <c r="F22" s="4"/>
      <c r="G22" s="4" t="s">
        <v>4</v>
      </c>
      <c r="H22" s="4"/>
    </row>
    <row r="23" ht="12.75">
      <c r="A23" s="1" t="s">
        <v>1</v>
      </c>
    </row>
    <row r="24" spans="1:12" ht="15" customHeight="1">
      <c r="A24" s="3">
        <v>1</v>
      </c>
      <c r="B24" s="2">
        <v>208</v>
      </c>
      <c r="C24" s="2"/>
      <c r="D24" s="2">
        <f>B24*2</f>
        <v>416</v>
      </c>
      <c r="E24" s="2"/>
      <c r="F24" s="2">
        <f>B24*3</f>
        <v>624</v>
      </c>
      <c r="G24" s="2"/>
      <c r="H24" s="2">
        <f>B24*4</f>
        <v>832</v>
      </c>
      <c r="K24">
        <v>154</v>
      </c>
      <c r="L24">
        <v>160</v>
      </c>
    </row>
    <row r="25" spans="1:8" ht="15" customHeight="1">
      <c r="A25" s="3">
        <v>2</v>
      </c>
      <c r="B25" s="2">
        <f>B24*2</f>
        <v>416</v>
      </c>
      <c r="C25" s="2"/>
      <c r="D25" s="2">
        <f>B24*3</f>
        <v>624</v>
      </c>
      <c r="E25" s="2"/>
      <c r="F25" s="2">
        <f>B24*4</f>
        <v>832</v>
      </c>
      <c r="G25" s="2"/>
      <c r="H25" s="2">
        <f>B24*5</f>
        <v>1040</v>
      </c>
    </row>
    <row r="26" spans="1:8" ht="15" customHeight="1">
      <c r="A26" s="3">
        <v>3</v>
      </c>
      <c r="B26" s="2">
        <f>B24*3</f>
        <v>624</v>
      </c>
      <c r="C26" s="2"/>
      <c r="D26" s="2">
        <f>B24*4</f>
        <v>832</v>
      </c>
      <c r="E26" s="2"/>
      <c r="F26" s="2">
        <f>B24*5</f>
        <v>1040</v>
      </c>
      <c r="G26" s="2"/>
      <c r="H26" s="2">
        <f>B24*6</f>
        <v>1248</v>
      </c>
    </row>
    <row r="27" spans="1:8" ht="15" customHeight="1">
      <c r="A27" s="3">
        <v>4</v>
      </c>
      <c r="B27" s="2">
        <f>B24*4</f>
        <v>832</v>
      </c>
      <c r="C27" s="2"/>
      <c r="D27" s="2">
        <f>B24*5</f>
        <v>1040</v>
      </c>
      <c r="E27" s="2"/>
      <c r="F27" s="2">
        <f>B24*6</f>
        <v>1248</v>
      </c>
      <c r="G27" s="2"/>
      <c r="H27" s="2">
        <f>B24*7</f>
        <v>1456</v>
      </c>
    </row>
    <row r="28" spans="1:8" ht="15" customHeight="1">
      <c r="A28" s="3">
        <v>5</v>
      </c>
      <c r="B28" s="2">
        <f>B24*5</f>
        <v>1040</v>
      </c>
      <c r="C28" s="2"/>
      <c r="D28" s="2">
        <f>B24*6</f>
        <v>1248</v>
      </c>
      <c r="E28" s="2"/>
      <c r="F28" s="2">
        <f>B24*7</f>
        <v>1456</v>
      </c>
      <c r="G28" s="2"/>
      <c r="H28" s="2">
        <f>B24*8</f>
        <v>1664</v>
      </c>
    </row>
    <row r="29" spans="1:8" ht="15" customHeight="1">
      <c r="A29" s="3">
        <v>6</v>
      </c>
      <c r="B29" s="2">
        <f>B24*6</f>
        <v>1248</v>
      </c>
      <c r="C29" s="2"/>
      <c r="D29" s="2">
        <f>B24*7</f>
        <v>1456</v>
      </c>
      <c r="E29" s="2"/>
      <c r="F29" s="2">
        <f>B24*8</f>
        <v>1664</v>
      </c>
      <c r="G29" s="2"/>
      <c r="H29" s="2">
        <f>B24*9</f>
        <v>1872</v>
      </c>
    </row>
    <row r="31" spans="1:8" ht="19.5" customHeight="1">
      <c r="A31" s="4" t="s">
        <v>8</v>
      </c>
      <c r="B31" s="4"/>
      <c r="C31" s="4" t="s">
        <v>2</v>
      </c>
      <c r="D31" s="4"/>
      <c r="E31" s="4" t="s">
        <v>3</v>
      </c>
      <c r="F31" s="4"/>
      <c r="G31" s="4" t="s">
        <v>4</v>
      </c>
      <c r="H31" s="4"/>
    </row>
    <row r="32" ht="12.75">
      <c r="A32" s="1" t="s">
        <v>1</v>
      </c>
    </row>
    <row r="33" spans="1:12" ht="15" customHeight="1">
      <c r="A33" s="3">
        <v>1</v>
      </c>
      <c r="B33" s="2">
        <v>245</v>
      </c>
      <c r="C33" s="2"/>
      <c r="D33" s="2">
        <f>B33*2</f>
        <v>490</v>
      </c>
      <c r="E33" s="2"/>
      <c r="F33" s="2">
        <f>B33*3</f>
        <v>735</v>
      </c>
      <c r="G33" s="2"/>
      <c r="H33" s="2">
        <f>B33*4</f>
        <v>980</v>
      </c>
      <c r="K33">
        <v>180</v>
      </c>
      <c r="L33">
        <v>188</v>
      </c>
    </row>
    <row r="34" spans="1:8" ht="15" customHeight="1">
      <c r="A34" s="3">
        <v>2</v>
      </c>
      <c r="B34" s="2">
        <f>B33*2</f>
        <v>490</v>
      </c>
      <c r="C34" s="2"/>
      <c r="D34" s="2">
        <f>B33*3</f>
        <v>735</v>
      </c>
      <c r="E34" s="2"/>
      <c r="F34" s="2">
        <f>B33*4</f>
        <v>980</v>
      </c>
      <c r="G34" s="2"/>
      <c r="H34" s="2">
        <f>B33*5</f>
        <v>1225</v>
      </c>
    </row>
    <row r="35" spans="1:8" ht="15" customHeight="1">
      <c r="A35" s="3">
        <v>3</v>
      </c>
      <c r="B35" s="2">
        <f>B33*3</f>
        <v>735</v>
      </c>
      <c r="C35" s="2"/>
      <c r="D35" s="2">
        <f>B33*4</f>
        <v>980</v>
      </c>
      <c r="E35" s="2"/>
      <c r="F35" s="2">
        <f>B33*5</f>
        <v>1225</v>
      </c>
      <c r="G35" s="2"/>
      <c r="H35" s="2">
        <f>B33*6</f>
        <v>1470</v>
      </c>
    </row>
    <row r="36" spans="1:8" ht="15" customHeight="1">
      <c r="A36" s="3">
        <v>4</v>
      </c>
      <c r="B36" s="2">
        <f>B33*4</f>
        <v>980</v>
      </c>
      <c r="C36" s="2"/>
      <c r="D36" s="2">
        <f>B33*5</f>
        <v>1225</v>
      </c>
      <c r="E36" s="2"/>
      <c r="F36" s="2">
        <f>B33*6</f>
        <v>1470</v>
      </c>
      <c r="G36" s="2"/>
      <c r="H36" s="2">
        <f>B33*7</f>
        <v>1715</v>
      </c>
    </row>
    <row r="37" spans="1:8" ht="15" customHeight="1">
      <c r="A37" s="3">
        <v>5</v>
      </c>
      <c r="B37" s="2">
        <f>B33*5</f>
        <v>1225</v>
      </c>
      <c r="C37" s="2"/>
      <c r="D37" s="2">
        <f>B33*6</f>
        <v>1470</v>
      </c>
      <c r="E37" s="2"/>
      <c r="F37" s="2">
        <f>B33*7</f>
        <v>1715</v>
      </c>
      <c r="G37" s="2"/>
      <c r="H37" s="2">
        <f>B33*8</f>
        <v>1960</v>
      </c>
    </row>
    <row r="38" spans="1:8" ht="15" customHeight="1">
      <c r="A38" s="3">
        <v>6</v>
      </c>
      <c r="B38" s="2">
        <f>B33*6</f>
        <v>1470</v>
      </c>
      <c r="C38" s="2"/>
      <c r="D38" s="2">
        <f>B33*7</f>
        <v>1715</v>
      </c>
      <c r="E38" s="2"/>
      <c r="F38" s="2">
        <f>B33*8</f>
        <v>1960</v>
      </c>
      <c r="G38" s="2"/>
      <c r="H38" s="2">
        <f>B33*9</f>
        <v>2205</v>
      </c>
    </row>
    <row r="40" ht="12.75">
      <c r="A40" s="1" t="s">
        <v>9</v>
      </c>
    </row>
    <row r="42" ht="12.75">
      <c r="A42" s="1" t="s">
        <v>10</v>
      </c>
    </row>
    <row r="44" ht="12.75">
      <c r="A44" t="s">
        <v>11</v>
      </c>
    </row>
  </sheetData>
  <sheetProtection/>
  <mergeCells count="17">
    <mergeCell ref="G4:H4"/>
    <mergeCell ref="C1:F1"/>
    <mergeCell ref="A13:B13"/>
    <mergeCell ref="C13:D13"/>
    <mergeCell ref="E13:F13"/>
    <mergeCell ref="A4:B4"/>
    <mergeCell ref="C4:D4"/>
    <mergeCell ref="E4:F4"/>
    <mergeCell ref="A31:B31"/>
    <mergeCell ref="C31:D31"/>
    <mergeCell ref="E31:F31"/>
    <mergeCell ref="G31:H31"/>
    <mergeCell ref="G13:H13"/>
    <mergeCell ref="A22:B22"/>
    <mergeCell ref="C22:D22"/>
    <mergeCell ref="E22:F22"/>
    <mergeCell ref="G22:H22"/>
  </mergeCells>
  <printOptions/>
  <pageMargins left="1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Juniata Concrete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Smachine</dc:creator>
  <cp:keywords/>
  <dc:description/>
  <cp:lastModifiedBy>Jonah Kile</cp:lastModifiedBy>
  <cp:lastPrinted>2024-01-02T16:39:14Z</cp:lastPrinted>
  <dcterms:created xsi:type="dcterms:W3CDTF">2015-01-13T16:43:10Z</dcterms:created>
  <dcterms:modified xsi:type="dcterms:W3CDTF">2024-01-02T16:39:19Z</dcterms:modified>
  <cp:category/>
  <cp:version/>
  <cp:contentType/>
  <cp:contentStatus/>
</cp:coreProperties>
</file>